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65" windowWidth="14235" windowHeight="9255"/>
  </bookViews>
  <sheets>
    <sheet name="TAB A" sheetId="1" r:id="rId1"/>
    <sheet name="Tab A1" sheetId="2" r:id="rId2"/>
  </sheets>
  <calcPr calcId="145621"/>
</workbook>
</file>

<file path=xl/calcChain.xml><?xml version="1.0" encoding="utf-8"?>
<calcChain xmlns="http://schemas.openxmlformats.org/spreadsheetml/2006/main">
  <c r="C28" i="1" l="1"/>
  <c r="C28" i="2" l="1"/>
</calcChain>
</file>

<file path=xl/sharedStrings.xml><?xml version="1.0" encoding="utf-8"?>
<sst xmlns="http://schemas.openxmlformats.org/spreadsheetml/2006/main" count="82" uniqueCount="41">
  <si>
    <t>REGIONE</t>
  </si>
  <si>
    <t>Alunni (2)</t>
  </si>
  <si>
    <t>Stima alunni meno abbienti (3)</t>
  </si>
  <si>
    <t>Somme da attribuire alle Regioni e alle Province autonome (4)</t>
  </si>
  <si>
    <t>%</t>
  </si>
  <si>
    <t>N.</t>
  </si>
  <si>
    <t>€</t>
  </si>
  <si>
    <t>a</t>
  </si>
  <si>
    <t>b</t>
  </si>
  <si>
    <t>c=b*a/100</t>
  </si>
  <si>
    <t>Piemonte</t>
  </si>
  <si>
    <t>Valle d'Aosta/Vallée d'Aoste</t>
  </si>
  <si>
    <t>Lombardia</t>
  </si>
  <si>
    <t>Veneto</t>
  </si>
  <si>
    <t>Friuli-Venezia Giulia</t>
  </si>
  <si>
    <t>Liguria</t>
  </si>
  <si>
    <t>Emilia-Romagna</t>
  </si>
  <si>
    <t>Toscana</t>
  </si>
  <si>
    <t>Umbria</t>
  </si>
  <si>
    <t>Marche</t>
  </si>
  <si>
    <t>Lazio</t>
  </si>
  <si>
    <t>Abruzzo</t>
  </si>
  <si>
    <t>Molise</t>
  </si>
  <si>
    <t>Campania</t>
  </si>
  <si>
    <t>Puglia</t>
  </si>
  <si>
    <t>Basilicata</t>
  </si>
  <si>
    <t>Calabria</t>
  </si>
  <si>
    <t>Sicilia</t>
  </si>
  <si>
    <t>Sardegna</t>
  </si>
  <si>
    <t>ITALIA</t>
  </si>
  <si>
    <t>(4) Somme attribuite alle regioni in proporzione al numero di alunni appartenenti alle famiglie meno abbienti</t>
  </si>
  <si>
    <t>Trento*</t>
  </si>
  <si>
    <t>Bolzano-Bozen*</t>
  </si>
  <si>
    <t>(*) Le somme spettanti in sede di riparto alle province autonome di Trento e Bolzano, per effetto delle disposizioni di cui all'art.2. comma 109, legge n.191/2009, costituiscono economie per il Bilancio dello Stato.</t>
  </si>
  <si>
    <t>Famiglie con reddito inferiore a    € 15.493,71 (1)</t>
  </si>
  <si>
    <t>TABELLA A/1 - Piano di riparto dei fondi destinati alla fornitura, anche in comodato, dei libri di testo in favore degli alunni della scuola secondaria superiore secondo la distribuzione degli alunni meno abbienti stimata sulla base della percentuale delle famiglie con reddito disponibile netto  (inclusi i fitti figurativi) inferiore a € 15.493,71 per Regione.</t>
  </si>
  <si>
    <t>TABELLA A - Piano di riparto dei fondi destinati alla fornitura dei libri di testo in favore degli alunni che adempiono all'obbligo scolastico secondo la distribuzione degli alunni meno abbienti stimata sulla base della percentuale delle famiglie con reddito disponibile netto (inclusi i fitti figurativi) inferiore a € 15.493,71 per Regione -</t>
  </si>
  <si>
    <r>
      <t>d=c/c</t>
    </r>
    <r>
      <rPr>
        <b/>
        <vertAlign val="subscript"/>
        <sz val="9"/>
        <rFont val="Arial"/>
        <family val="2"/>
      </rPr>
      <t>tot</t>
    </r>
    <r>
      <rPr>
        <b/>
        <sz val="9"/>
        <rFont val="Arial"/>
        <family val="2"/>
      </rPr>
      <t>*d</t>
    </r>
    <r>
      <rPr>
        <b/>
        <vertAlign val="subscript"/>
        <sz val="9"/>
        <rFont val="Arial"/>
        <family val="2"/>
      </rPr>
      <t>tot</t>
    </r>
  </si>
  <si>
    <t>(1) Istat, Indagine sulle condizioni di vita delle famiglie (EU-SILC) - anno 2013</t>
  </si>
  <si>
    <t>(2) Numero alunni riferiti all'anno scolastico 2013/14</t>
  </si>
  <si>
    <t>(3) Alunni che presumibilmente appartengono alla fascia delle famiglie con reddito inferiore ad € 15.493,71 (già £ 30 milioni); il numero degli alunni meno abbienti è stato calcolato rapportando il numero complessivo degli alunni interessati della regione al valore percentuale delle rispettive famiglie con reddito precitato.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</si>
</sst>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_-* #,##0_-;\-* #,##0_-;_-* &quot;-&quot;??_-;_-@_-"/>
    <numFmt numFmtId="166" formatCode="_(* #,##0.0_);_(* \(#,##0.0\);_(* &quot;-&quot;??_);_(@_)"/>
  </numFmts>
  <fonts count="15" x14ac:knownFonts="1">
    <font>
      <sz val="10"/>
      <name val="Arial"/>
    </font>
    <font>
      <sz val="10"/>
      <name val="Arial"/>
      <family val="2"/>
    </font>
    <font>
      <b/>
      <sz val="9"/>
      <color indexed="18"/>
      <name val="Arial"/>
      <family val="2"/>
    </font>
    <font>
      <sz val="8"/>
      <name val="Arial"/>
      <family val="2"/>
    </font>
    <font>
      <sz val="8"/>
      <name val="Arial"/>
      <family val="2"/>
    </font>
    <font>
      <b/>
      <sz val="9"/>
      <color indexed="62"/>
      <name val="Arial"/>
      <family val="2"/>
    </font>
    <font>
      <b/>
      <sz val="10"/>
      <color indexed="18"/>
      <name val="Arial"/>
      <family val="2"/>
    </font>
    <font>
      <b/>
      <sz val="10"/>
      <color rgb="FFFF0000"/>
      <name val="Arial"/>
      <family val="2"/>
    </font>
    <font>
      <b/>
      <sz val="9"/>
      <name val="Arial"/>
      <family val="2"/>
    </font>
    <font>
      <sz val="9"/>
      <name val="Arial"/>
      <family val="2"/>
    </font>
    <font>
      <b/>
      <sz val="8"/>
      <color rgb="FFFF0000"/>
      <name val="Arial"/>
      <family val="2"/>
    </font>
    <font>
      <b/>
      <sz val="12"/>
      <name val="Arial"/>
      <family val="2"/>
    </font>
    <font>
      <b/>
      <vertAlign val="subscript"/>
      <sz val="9"/>
      <name val="Arial"/>
      <family val="2"/>
    </font>
    <font>
      <b/>
      <sz val="8"/>
      <name val="Arial"/>
      <family val="2"/>
    </font>
    <font>
      <sz val="12"/>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0" fillId="0" borderId="0" xfId="0" applyAlignment="1">
      <alignment vertical="center" wrapText="1"/>
    </xf>
    <xf numFmtId="0" fontId="2" fillId="2" borderId="0" xfId="0" applyFont="1" applyFill="1" applyBorder="1" applyAlignment="1">
      <alignment horizontal="left" vertical="center" wrapText="1"/>
    </xf>
    <xf numFmtId="164" fontId="2" fillId="2" borderId="0" xfId="0" applyNumberFormat="1" applyFont="1" applyFill="1" applyBorder="1" applyAlignment="1">
      <alignment horizontal="right" vertical="center"/>
    </xf>
    <xf numFmtId="41" fontId="2" fillId="2" borderId="0" xfId="1" applyNumberFormat="1" applyFont="1" applyFill="1" applyBorder="1" applyAlignment="1">
      <alignment vertical="center"/>
    </xf>
    <xf numFmtId="41" fontId="5" fillId="0" borderId="0" xfId="1" applyNumberFormat="1" applyFont="1" applyFill="1" applyBorder="1" applyAlignment="1">
      <alignment vertical="center"/>
    </xf>
    <xf numFmtId="0" fontId="0" fillId="0" borderId="0" xfId="0" applyBorder="1"/>
    <xf numFmtId="4" fontId="6" fillId="0" borderId="0" xfId="0" applyNumberFormat="1" applyFont="1"/>
    <xf numFmtId="164" fontId="9" fillId="2" borderId="2" xfId="0" applyNumberFormat="1" applyFont="1" applyFill="1" applyBorder="1" applyAlignment="1">
      <alignment horizontal="right" vertical="top"/>
    </xf>
    <xf numFmtId="41" fontId="9" fillId="0" borderId="2" xfId="1" applyNumberFormat="1" applyFont="1" applyFill="1" applyBorder="1" applyAlignment="1">
      <alignment vertical="top"/>
    </xf>
    <xf numFmtId="0" fontId="8" fillId="2" borderId="2"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8" fillId="2" borderId="2" xfId="0" applyFont="1" applyFill="1" applyBorder="1" applyAlignment="1">
      <alignment horizontal="center" vertical="center" wrapText="1"/>
    </xf>
    <xf numFmtId="0" fontId="7" fillId="0" borderId="0" xfId="0" applyFont="1" applyBorder="1" applyAlignment="1">
      <alignment horizontal="center" wrapText="1"/>
    </xf>
    <xf numFmtId="0" fontId="10" fillId="0" borderId="0" xfId="0" applyFont="1" applyBorder="1" applyAlignment="1">
      <alignment wrapText="1"/>
    </xf>
    <xf numFmtId="0" fontId="11" fillId="2" borderId="0" xfId="0" applyFont="1" applyFill="1" applyAlignment="1">
      <alignment horizontal="left" vertical="top" wrapText="1"/>
    </xf>
    <xf numFmtId="0" fontId="11" fillId="2" borderId="1" xfId="0" applyFont="1" applyFill="1" applyBorder="1" applyAlignment="1">
      <alignment horizontal="left" vertical="top" wrapText="1"/>
    </xf>
    <xf numFmtId="0" fontId="8" fillId="0" borderId="2" xfId="0" applyFont="1" applyFill="1" applyBorder="1" applyAlignment="1">
      <alignment vertical="center" wrapText="1"/>
    </xf>
    <xf numFmtId="0" fontId="1" fillId="0" borderId="2" xfId="0" applyFont="1" applyBorder="1" applyAlignment="1">
      <alignment vertical="center" wrapText="1"/>
    </xf>
    <xf numFmtId="0" fontId="8" fillId="2" borderId="2" xfId="0" applyFont="1" applyFill="1" applyBorder="1" applyAlignment="1">
      <alignment horizontal="center" vertical="center"/>
    </xf>
    <xf numFmtId="0" fontId="9" fillId="2" borderId="0" xfId="0" applyFont="1" applyFill="1"/>
    <xf numFmtId="165" fontId="9" fillId="2" borderId="0" xfId="1" applyNumberFormat="1" applyFont="1" applyFill="1" applyBorder="1" applyAlignment="1">
      <alignment vertical="top" wrapText="1"/>
    </xf>
    <xf numFmtId="0" fontId="9" fillId="2" borderId="0" xfId="0" applyFont="1" applyFill="1" applyBorder="1"/>
    <xf numFmtId="0" fontId="13" fillId="2" borderId="0" xfId="0" applyFont="1" applyFill="1" applyAlignment="1">
      <alignment horizontal="left" vertical="top" wrapText="1"/>
    </xf>
    <xf numFmtId="0" fontId="13" fillId="2" borderId="0" xfId="0" applyFont="1" applyFill="1" applyAlignment="1">
      <alignment horizontal="left" vertical="top" wrapText="1"/>
    </xf>
    <xf numFmtId="0" fontId="1" fillId="0" borderId="0" xfId="0" applyFont="1"/>
    <xf numFmtId="0" fontId="8" fillId="2" borderId="2" xfId="0" applyFont="1" applyFill="1" applyBorder="1" applyAlignment="1">
      <alignment horizontal="left" vertical="top" wrapText="1"/>
    </xf>
    <xf numFmtId="164" fontId="8" fillId="2" borderId="2" xfId="0" applyNumberFormat="1" applyFont="1" applyFill="1" applyBorder="1" applyAlignment="1">
      <alignment horizontal="right" vertical="top"/>
    </xf>
    <xf numFmtId="41" fontId="8" fillId="0" borderId="2" xfId="1" applyNumberFormat="1" applyFont="1" applyFill="1" applyBorder="1" applyAlignment="1">
      <alignment vertical="top"/>
    </xf>
    <xf numFmtId="3" fontId="9" fillId="2" borderId="2" xfId="1" applyNumberFormat="1" applyFont="1" applyFill="1" applyBorder="1" applyAlignment="1">
      <alignment vertical="top"/>
    </xf>
    <xf numFmtId="3" fontId="9" fillId="0" borderId="2" xfId="1" applyNumberFormat="1" applyFont="1" applyFill="1" applyBorder="1" applyAlignment="1">
      <alignment vertical="top"/>
    </xf>
    <xf numFmtId="3" fontId="8" fillId="0" borderId="2" xfId="1" applyNumberFormat="1" applyFont="1" applyFill="1" applyBorder="1" applyAlignment="1">
      <alignment vertical="top"/>
    </xf>
    <xf numFmtId="3" fontId="8" fillId="0" borderId="2" xfId="0" applyNumberFormat="1" applyFont="1" applyBorder="1"/>
    <xf numFmtId="41" fontId="8" fillId="0" borderId="2" xfId="1" applyNumberFormat="1" applyFont="1" applyFill="1" applyBorder="1" applyAlignment="1">
      <alignment vertical="center"/>
    </xf>
    <xf numFmtId="0" fontId="8" fillId="0"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8" fillId="2" borderId="2" xfId="0" applyFont="1" applyFill="1" applyBorder="1" applyAlignment="1">
      <alignment horizontal="left" vertical="center" wrapText="1"/>
    </xf>
    <xf numFmtId="164" fontId="8" fillId="2" borderId="2" xfId="0" applyNumberFormat="1" applyFont="1" applyFill="1" applyBorder="1" applyAlignment="1">
      <alignment horizontal="right" vertical="center"/>
    </xf>
    <xf numFmtId="0" fontId="14" fillId="2" borderId="0" xfId="0" applyFont="1" applyFill="1"/>
    <xf numFmtId="165" fontId="14" fillId="2" borderId="0" xfId="1" applyNumberFormat="1" applyFont="1" applyFill="1" applyBorder="1" applyAlignment="1">
      <alignment vertical="top" wrapText="1"/>
    </xf>
    <xf numFmtId="0" fontId="14" fillId="2" borderId="0" xfId="0" applyFont="1" applyFill="1" applyBorder="1"/>
    <xf numFmtId="166" fontId="9" fillId="0" borderId="2" xfId="1" quotePrefix="1" applyNumberFormat="1" applyFont="1" applyBorder="1" applyAlignment="1">
      <alignment vertical="center"/>
    </xf>
    <xf numFmtId="165" fontId="9" fillId="0" borderId="2" xfId="1" applyNumberFormat="1" applyFont="1" applyBorder="1"/>
    <xf numFmtId="3" fontId="9" fillId="0" borderId="2" xfId="0" applyNumberFormat="1" applyFont="1" applyBorder="1"/>
    <xf numFmtId="166" fontId="9" fillId="0" borderId="2" xfId="1" quotePrefix="1" applyNumberFormat="1" applyFont="1" applyBorder="1" applyAlignment="1">
      <alignment horizontal="right" vertical="center"/>
    </xf>
  </cellXfs>
  <cellStyles count="2">
    <cellStyle name="Migliaia" xfId="1"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tabSelected="1" workbookViewId="0">
      <selection activeCell="G34" sqref="G34"/>
    </sheetView>
  </sheetViews>
  <sheetFormatPr defaultRowHeight="12.75" x14ac:dyDescent="0.2"/>
  <cols>
    <col min="1" max="1" width="28.85546875" style="26" customWidth="1"/>
    <col min="2" max="2" width="18.28515625" style="26" customWidth="1"/>
    <col min="3" max="3" width="21.140625" style="26" customWidth="1"/>
    <col min="4" max="4" width="21" style="26" customWidth="1"/>
    <col min="5" max="5" width="21.5703125" style="26" customWidth="1"/>
    <col min="6" max="6" width="3.140625" customWidth="1"/>
  </cols>
  <sheetData>
    <row r="1" spans="1:6" ht="3" customHeight="1" x14ac:dyDescent="0.2">
      <c r="A1" s="16"/>
      <c r="B1" s="16"/>
      <c r="C1" s="16"/>
      <c r="D1" s="16"/>
      <c r="E1" s="17"/>
    </row>
    <row r="2" spans="1:6" ht="48.75" customHeight="1" x14ac:dyDescent="0.2">
      <c r="A2" s="18" t="s">
        <v>36</v>
      </c>
      <c r="B2" s="19"/>
      <c r="C2" s="19"/>
      <c r="D2" s="19"/>
      <c r="E2" s="19"/>
      <c r="F2" s="1"/>
    </row>
    <row r="3" spans="1:6" ht="28.5" customHeight="1" x14ac:dyDescent="0.2">
      <c r="A3" s="13" t="s">
        <v>0</v>
      </c>
      <c r="B3" s="13" t="s">
        <v>34</v>
      </c>
      <c r="C3" s="13" t="s">
        <v>1</v>
      </c>
      <c r="D3" s="13" t="s">
        <v>2</v>
      </c>
      <c r="E3" s="13" t="s">
        <v>3</v>
      </c>
    </row>
    <row r="4" spans="1:6" ht="15" customHeight="1" x14ac:dyDescent="0.2">
      <c r="A4" s="13"/>
      <c r="B4" s="13"/>
      <c r="C4" s="13"/>
      <c r="D4" s="13"/>
      <c r="E4" s="13"/>
    </row>
    <row r="5" spans="1:6" ht="10.5" customHeight="1" x14ac:dyDescent="0.2">
      <c r="A5" s="13"/>
      <c r="B5" s="20" t="s">
        <v>4</v>
      </c>
      <c r="C5" s="10" t="s">
        <v>5</v>
      </c>
      <c r="D5" s="10" t="s">
        <v>5</v>
      </c>
      <c r="E5" s="20" t="s">
        <v>6</v>
      </c>
    </row>
    <row r="6" spans="1:6" ht="11.25" customHeight="1" x14ac:dyDescent="0.2">
      <c r="A6" s="13"/>
      <c r="B6" s="10" t="s">
        <v>7</v>
      </c>
      <c r="C6" s="10" t="s">
        <v>8</v>
      </c>
      <c r="D6" s="10" t="s">
        <v>9</v>
      </c>
      <c r="E6" s="10" t="s">
        <v>37</v>
      </c>
    </row>
    <row r="7" spans="1:6" ht="12" customHeight="1" x14ac:dyDescent="0.2">
      <c r="A7" s="27" t="s">
        <v>10</v>
      </c>
      <c r="B7" s="42">
        <v>11</v>
      </c>
      <c r="C7" s="43">
        <v>185239</v>
      </c>
      <c r="D7" s="44">
        <v>20376.29</v>
      </c>
      <c r="E7" s="30">
        <v>3550034.2193541997</v>
      </c>
    </row>
    <row r="8" spans="1:6" ht="12" customHeight="1" x14ac:dyDescent="0.2">
      <c r="A8" s="27" t="s">
        <v>11</v>
      </c>
      <c r="B8" s="42">
        <v>9.6</v>
      </c>
      <c r="C8" s="43">
        <v>5857</v>
      </c>
      <c r="D8" s="44">
        <v>562.27200000000005</v>
      </c>
      <c r="E8" s="30">
        <v>97961.151936133858</v>
      </c>
    </row>
    <row r="9" spans="1:6" ht="12" customHeight="1" x14ac:dyDescent="0.2">
      <c r="A9" s="27" t="s">
        <v>12</v>
      </c>
      <c r="B9" s="42">
        <v>8.8000000000000007</v>
      </c>
      <c r="C9" s="43">
        <v>420134</v>
      </c>
      <c r="D9" s="44">
        <v>36971.792000000001</v>
      </c>
      <c r="E9" s="30">
        <v>6441365.2706575068</v>
      </c>
    </row>
    <row r="10" spans="1:6" ht="12" customHeight="1" x14ac:dyDescent="0.2">
      <c r="A10" s="27" t="s">
        <v>31</v>
      </c>
      <c r="B10" s="42"/>
      <c r="C10" s="9"/>
      <c r="D10" s="44"/>
      <c r="E10" s="30"/>
    </row>
    <row r="11" spans="1:6" ht="12" customHeight="1" x14ac:dyDescent="0.2">
      <c r="A11" s="27" t="s">
        <v>32</v>
      </c>
      <c r="B11" s="45"/>
      <c r="C11" s="9"/>
      <c r="D11" s="44"/>
      <c r="E11" s="30"/>
    </row>
    <row r="12" spans="1:6" ht="12" customHeight="1" x14ac:dyDescent="0.2">
      <c r="A12" s="27" t="s">
        <v>13</v>
      </c>
      <c r="B12" s="42">
        <v>9.6</v>
      </c>
      <c r="C12" s="43">
        <v>222452</v>
      </c>
      <c r="D12" s="44">
        <v>21355.392</v>
      </c>
      <c r="E12" s="30">
        <v>3720617.0685499138</v>
      </c>
    </row>
    <row r="13" spans="1:6" ht="12" customHeight="1" x14ac:dyDescent="0.2">
      <c r="A13" s="27" t="s">
        <v>14</v>
      </c>
      <c r="B13" s="42">
        <v>11</v>
      </c>
      <c r="C13" s="43">
        <v>50859</v>
      </c>
      <c r="D13" s="44">
        <v>5594.49</v>
      </c>
      <c r="E13" s="30">
        <v>974693.18211680709</v>
      </c>
    </row>
    <row r="14" spans="1:6" ht="12" customHeight="1" x14ac:dyDescent="0.2">
      <c r="A14" s="27" t="s">
        <v>15</v>
      </c>
      <c r="B14" s="42">
        <v>16.5</v>
      </c>
      <c r="C14" s="43">
        <v>62943</v>
      </c>
      <c r="D14" s="44">
        <v>10385.595000000001</v>
      </c>
      <c r="E14" s="30">
        <v>1809417.5945843863</v>
      </c>
    </row>
    <row r="15" spans="1:6" ht="12" customHeight="1" x14ac:dyDescent="0.2">
      <c r="A15" s="27" t="s">
        <v>16</v>
      </c>
      <c r="B15" s="42">
        <v>7.3</v>
      </c>
      <c r="C15" s="43">
        <v>192819</v>
      </c>
      <c r="D15" s="44">
        <v>14075.786999999998</v>
      </c>
      <c r="E15" s="30">
        <v>2452336.7852705764</v>
      </c>
    </row>
    <row r="16" spans="1:6" ht="12" customHeight="1" x14ac:dyDescent="0.2">
      <c r="A16" s="27" t="s">
        <v>17</v>
      </c>
      <c r="B16" s="42">
        <v>9.4</v>
      </c>
      <c r="C16" s="43">
        <v>164483</v>
      </c>
      <c r="D16" s="44">
        <v>15461.402</v>
      </c>
      <c r="E16" s="30">
        <v>2693743.8650113181</v>
      </c>
    </row>
    <row r="17" spans="1:6" ht="12" customHeight="1" x14ac:dyDescent="0.2">
      <c r="A17" s="27" t="s">
        <v>18</v>
      </c>
      <c r="B17" s="42">
        <v>13.3</v>
      </c>
      <c r="C17" s="43">
        <v>39322</v>
      </c>
      <c r="D17" s="44">
        <v>5229.826</v>
      </c>
      <c r="E17" s="31">
        <v>911160.04244483658</v>
      </c>
    </row>
    <row r="18" spans="1:6" ht="12" customHeight="1" x14ac:dyDescent="0.2">
      <c r="A18" s="27" t="s">
        <v>19</v>
      </c>
      <c r="B18" s="42">
        <v>13.8</v>
      </c>
      <c r="C18" s="43">
        <v>72278</v>
      </c>
      <c r="D18" s="44">
        <v>9974.3640000000014</v>
      </c>
      <c r="E18" s="31">
        <v>1737771.3762561604</v>
      </c>
    </row>
    <row r="19" spans="1:6" ht="12" customHeight="1" x14ac:dyDescent="0.2">
      <c r="A19" s="27" t="s">
        <v>20</v>
      </c>
      <c r="B19" s="42">
        <v>10.6</v>
      </c>
      <c r="C19" s="43">
        <v>255997</v>
      </c>
      <c r="D19" s="44">
        <v>27135.682000000001</v>
      </c>
      <c r="E19" s="30">
        <v>4727681.0285637779</v>
      </c>
    </row>
    <row r="20" spans="1:6" ht="12" customHeight="1" x14ac:dyDescent="0.2">
      <c r="A20" s="27" t="s">
        <v>21</v>
      </c>
      <c r="B20" s="42">
        <v>21</v>
      </c>
      <c r="C20" s="43">
        <v>60043</v>
      </c>
      <c r="D20" s="44">
        <v>12609.029999999999</v>
      </c>
      <c r="E20" s="30">
        <v>2196792.8397595282</v>
      </c>
    </row>
    <row r="21" spans="1:6" ht="12" customHeight="1" x14ac:dyDescent="0.2">
      <c r="A21" s="27" t="s">
        <v>22</v>
      </c>
      <c r="B21" s="42">
        <v>24.7</v>
      </c>
      <c r="C21" s="43">
        <v>14721</v>
      </c>
      <c r="D21" s="44">
        <v>3636.087</v>
      </c>
      <c r="E21" s="30">
        <v>633492.81319361646</v>
      </c>
    </row>
    <row r="22" spans="1:6" ht="12" customHeight="1" x14ac:dyDescent="0.2">
      <c r="A22" s="27" t="s">
        <v>23</v>
      </c>
      <c r="B22" s="42">
        <v>26.3</v>
      </c>
      <c r="C22" s="43">
        <v>340538</v>
      </c>
      <c r="D22" s="44">
        <v>89561.494000000006</v>
      </c>
      <c r="E22" s="30">
        <v>15603741.821326938</v>
      </c>
    </row>
    <row r="23" spans="1:6" ht="12" customHeight="1" x14ac:dyDescent="0.2">
      <c r="A23" s="27" t="s">
        <v>24</v>
      </c>
      <c r="B23" s="42">
        <v>16.399999999999999</v>
      </c>
      <c r="C23" s="43">
        <v>221212</v>
      </c>
      <c r="D23" s="44">
        <v>36278.767999999996</v>
      </c>
      <c r="E23" s="30">
        <v>6320624.0113392631</v>
      </c>
    </row>
    <row r="24" spans="1:6" ht="12" customHeight="1" x14ac:dyDescent="0.2">
      <c r="A24" s="27" t="s">
        <v>25</v>
      </c>
      <c r="B24" s="42">
        <v>24.9</v>
      </c>
      <c r="C24" s="43">
        <v>29963</v>
      </c>
      <c r="D24" s="44">
        <v>7460.7870000000003</v>
      </c>
      <c r="E24" s="30">
        <v>1299846.4957709652</v>
      </c>
    </row>
    <row r="25" spans="1:6" ht="12" customHeight="1" x14ac:dyDescent="0.2">
      <c r="A25" s="27" t="s">
        <v>26</v>
      </c>
      <c r="B25" s="42">
        <v>24.1</v>
      </c>
      <c r="C25" s="43">
        <v>102116</v>
      </c>
      <c r="D25" s="44">
        <v>24609.956000000002</v>
      </c>
      <c r="E25" s="30">
        <v>4287639.5034032799</v>
      </c>
    </row>
    <row r="26" spans="1:6" ht="12" customHeight="1" x14ac:dyDescent="0.2">
      <c r="A26" s="27" t="s">
        <v>27</v>
      </c>
      <c r="B26" s="42">
        <v>33.9</v>
      </c>
      <c r="C26" s="43">
        <v>270118</v>
      </c>
      <c r="D26" s="44">
        <v>91570.001999999993</v>
      </c>
      <c r="E26" s="30">
        <v>15953671.672631891</v>
      </c>
    </row>
    <row r="27" spans="1:6" ht="12" customHeight="1" x14ac:dyDescent="0.2">
      <c r="A27" s="27" t="s">
        <v>28</v>
      </c>
      <c r="B27" s="42">
        <v>13.7</v>
      </c>
      <c r="C27" s="43">
        <v>76980</v>
      </c>
      <c r="D27" s="44">
        <v>10546.259999999998</v>
      </c>
      <c r="E27" s="30">
        <v>1837409.2578288992</v>
      </c>
    </row>
    <row r="28" spans="1:6" x14ac:dyDescent="0.2">
      <c r="A28" s="27" t="s">
        <v>29</v>
      </c>
      <c r="B28" s="28"/>
      <c r="C28" s="29">
        <f>SUM(C7:C27)</f>
        <v>2788074</v>
      </c>
      <c r="D28" s="33">
        <v>443395.27600000001</v>
      </c>
      <c r="E28" s="32">
        <v>77250000</v>
      </c>
    </row>
    <row r="29" spans="1:6" ht="15.75" customHeight="1" x14ac:dyDescent="0.2">
      <c r="A29" s="21"/>
      <c r="B29" s="21"/>
      <c r="C29" s="22"/>
      <c r="D29" s="22"/>
      <c r="E29" s="23"/>
    </row>
    <row r="30" spans="1:6" ht="0.75" customHeight="1" x14ac:dyDescent="0.2">
      <c r="A30" s="21"/>
      <c r="B30" s="21"/>
      <c r="C30" s="22"/>
      <c r="D30" s="22"/>
      <c r="E30" s="23"/>
    </row>
    <row r="31" spans="1:6" ht="18" customHeight="1" x14ac:dyDescent="0.2">
      <c r="A31" s="24" t="s">
        <v>38</v>
      </c>
      <c r="B31" s="24"/>
      <c r="C31" s="24"/>
      <c r="D31" s="24"/>
      <c r="E31" s="24"/>
      <c r="F31" s="6"/>
    </row>
    <row r="32" spans="1:6" ht="18.75" customHeight="1" x14ac:dyDescent="0.2">
      <c r="A32" s="24" t="s">
        <v>39</v>
      </c>
      <c r="B32" s="24"/>
      <c r="C32" s="24"/>
      <c r="D32" s="24"/>
      <c r="E32" s="24"/>
      <c r="F32" s="14"/>
    </row>
    <row r="33" spans="1:6" ht="38.25" customHeight="1" x14ac:dyDescent="0.2">
      <c r="A33" s="24" t="s">
        <v>40</v>
      </c>
      <c r="B33" s="11"/>
      <c r="C33" s="11"/>
      <c r="D33" s="11"/>
      <c r="E33" s="11"/>
      <c r="F33" s="15"/>
    </row>
    <row r="34" spans="1:6" ht="22.5" customHeight="1" x14ac:dyDescent="0.2">
      <c r="A34" s="24" t="s">
        <v>30</v>
      </c>
      <c r="B34" s="24"/>
      <c r="C34" s="24"/>
      <c r="D34" s="24"/>
      <c r="E34" s="24"/>
      <c r="F34" s="15"/>
    </row>
    <row r="35" spans="1:6" ht="12" customHeight="1" x14ac:dyDescent="0.2">
      <c r="A35" s="25"/>
      <c r="B35" s="25"/>
      <c r="C35" s="25"/>
      <c r="D35" s="25"/>
      <c r="E35" s="25"/>
      <c r="F35" s="6"/>
    </row>
    <row r="36" spans="1:6" ht="24" customHeight="1" x14ac:dyDescent="0.2">
      <c r="A36" s="24" t="s">
        <v>33</v>
      </c>
      <c r="B36" s="12"/>
      <c r="C36" s="12"/>
      <c r="D36" s="12"/>
      <c r="E36" s="12"/>
    </row>
  </sheetData>
  <mergeCells count="11">
    <mergeCell ref="A2:E2"/>
    <mergeCell ref="A3:A6"/>
    <mergeCell ref="B3:B4"/>
    <mergeCell ref="C3:C4"/>
    <mergeCell ref="D3:D4"/>
    <mergeCell ref="E3:E4"/>
    <mergeCell ref="A33:E33"/>
    <mergeCell ref="A34:E34"/>
    <mergeCell ref="A36:E36"/>
    <mergeCell ref="A31:E31"/>
    <mergeCell ref="A32:E32"/>
  </mergeCells>
  <phoneticPr fontId="4" type="noConversion"/>
  <pageMargins left="0.35433070866141736" right="0.35433070866141736" top="0.43307086614173229" bottom="0.62992125984251968" header="0.19685039370078741"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topLeftCell="A10" workbookViewId="0">
      <selection activeCell="H19" sqref="H19"/>
    </sheetView>
  </sheetViews>
  <sheetFormatPr defaultRowHeight="12.75" x14ac:dyDescent="0.2"/>
  <cols>
    <col min="1" max="1" width="32.140625" customWidth="1"/>
    <col min="2" max="2" width="18.28515625" customWidth="1"/>
    <col min="3" max="3" width="17.140625" customWidth="1"/>
    <col min="4" max="4" width="21.85546875" customWidth="1"/>
    <col min="5" max="5" width="21.5703125" customWidth="1"/>
    <col min="6" max="6" width="3.5703125" customWidth="1"/>
    <col min="8" max="8" width="12.28515625" bestFit="1" customWidth="1"/>
  </cols>
  <sheetData>
    <row r="1" spans="1:5" ht="38.25" customHeight="1" x14ac:dyDescent="0.2">
      <c r="A1" s="35" t="s">
        <v>35</v>
      </c>
      <c r="B1" s="35"/>
      <c r="C1" s="35"/>
      <c r="D1" s="35"/>
      <c r="E1" s="35"/>
    </row>
    <row r="2" spans="1:5" ht="2.25" hidden="1" customHeight="1" thickBot="1" x14ac:dyDescent="0.25">
      <c r="A2" s="36"/>
      <c r="B2" s="36"/>
      <c r="C2" s="36"/>
      <c r="D2" s="36"/>
      <c r="E2" s="36"/>
    </row>
    <row r="3" spans="1:5" x14ac:dyDescent="0.2">
      <c r="A3" s="13" t="s">
        <v>0</v>
      </c>
      <c r="B3" s="13" t="s">
        <v>34</v>
      </c>
      <c r="C3" s="13" t="s">
        <v>1</v>
      </c>
      <c r="D3" s="13" t="s">
        <v>2</v>
      </c>
      <c r="E3" s="13" t="s">
        <v>3</v>
      </c>
    </row>
    <row r="4" spans="1:5" ht="30.75" customHeight="1" x14ac:dyDescent="0.2">
      <c r="A4" s="13"/>
      <c r="B4" s="13"/>
      <c r="C4" s="13"/>
      <c r="D4" s="13"/>
      <c r="E4" s="13"/>
    </row>
    <row r="5" spans="1:5" ht="10.5" customHeight="1" x14ac:dyDescent="0.2">
      <c r="A5" s="13"/>
      <c r="B5" s="20" t="s">
        <v>4</v>
      </c>
      <c r="C5" s="10" t="s">
        <v>5</v>
      </c>
      <c r="D5" s="10" t="s">
        <v>5</v>
      </c>
      <c r="E5" s="20" t="s">
        <v>6</v>
      </c>
    </row>
    <row r="6" spans="1:5" ht="12" customHeight="1" x14ac:dyDescent="0.2">
      <c r="A6" s="13"/>
      <c r="B6" s="10" t="s">
        <v>7</v>
      </c>
      <c r="C6" s="10" t="s">
        <v>8</v>
      </c>
      <c r="D6" s="10" t="s">
        <v>9</v>
      </c>
      <c r="E6" s="10" t="s">
        <v>37</v>
      </c>
    </row>
    <row r="7" spans="1:5" ht="12.75" customHeight="1" x14ac:dyDescent="0.2">
      <c r="A7" s="27" t="s">
        <v>10</v>
      </c>
      <c r="B7" s="42">
        <v>11</v>
      </c>
      <c r="C7" s="43">
        <v>89008</v>
      </c>
      <c r="D7" s="44">
        <v>9790.8799999999992</v>
      </c>
      <c r="E7" s="44">
        <v>1134759.8722212091</v>
      </c>
    </row>
    <row r="8" spans="1:5" ht="12.75" customHeight="1" x14ac:dyDescent="0.2">
      <c r="A8" s="27" t="s">
        <v>11</v>
      </c>
      <c r="B8" s="42">
        <v>9.6</v>
      </c>
      <c r="C8" s="43">
        <v>2487</v>
      </c>
      <c r="D8" s="44">
        <v>238.75200000000001</v>
      </c>
      <c r="E8" s="44">
        <v>27671.280723750897</v>
      </c>
    </row>
    <row r="9" spans="1:5" ht="12.75" customHeight="1" x14ac:dyDescent="0.2">
      <c r="A9" s="27" t="s">
        <v>12</v>
      </c>
      <c r="B9" s="42">
        <v>8.8000000000000007</v>
      </c>
      <c r="C9" s="43">
        <v>188723</v>
      </c>
      <c r="D9" s="44">
        <v>16607.624000000003</v>
      </c>
      <c r="E9" s="44">
        <v>1924818.3297249982</v>
      </c>
    </row>
    <row r="10" spans="1:5" ht="12.75" customHeight="1" x14ac:dyDescent="0.2">
      <c r="A10" s="27" t="s">
        <v>31</v>
      </c>
      <c r="B10" s="8"/>
      <c r="C10" s="9"/>
      <c r="D10" s="44"/>
      <c r="E10" s="44">
        <v>0</v>
      </c>
    </row>
    <row r="11" spans="1:5" ht="12.75" customHeight="1" x14ac:dyDescent="0.2">
      <c r="A11" s="27" t="s">
        <v>32</v>
      </c>
      <c r="B11" s="8"/>
      <c r="C11" s="9"/>
      <c r="D11" s="44"/>
      <c r="E11" s="44">
        <v>0</v>
      </c>
    </row>
    <row r="12" spans="1:5" ht="12.75" customHeight="1" x14ac:dyDescent="0.2">
      <c r="A12" s="27" t="s">
        <v>13</v>
      </c>
      <c r="B12" s="42">
        <v>9.6</v>
      </c>
      <c r="C12" s="43">
        <v>108205</v>
      </c>
      <c r="D12" s="44">
        <v>10387.68</v>
      </c>
      <c r="E12" s="44">
        <v>1203928.8020560776</v>
      </c>
    </row>
    <row r="13" spans="1:5" ht="12.75" customHeight="1" x14ac:dyDescent="0.2">
      <c r="A13" s="27" t="s">
        <v>14</v>
      </c>
      <c r="B13" s="42">
        <v>11</v>
      </c>
      <c r="C13" s="43">
        <v>25790</v>
      </c>
      <c r="D13" s="44">
        <v>2836.9</v>
      </c>
      <c r="E13" s="44">
        <v>328795.8060464788</v>
      </c>
    </row>
    <row r="14" spans="1:5" ht="12.75" customHeight="1" x14ac:dyDescent="0.2">
      <c r="A14" s="27" t="s">
        <v>15</v>
      </c>
      <c r="B14" s="42">
        <v>16.5</v>
      </c>
      <c r="C14" s="43">
        <v>31255</v>
      </c>
      <c r="D14" s="44">
        <v>5157.0749999999998</v>
      </c>
      <c r="E14" s="44">
        <v>597703.34924288641</v>
      </c>
    </row>
    <row r="15" spans="1:5" ht="12.75" customHeight="1" x14ac:dyDescent="0.2">
      <c r="A15" s="27" t="s">
        <v>16</v>
      </c>
      <c r="B15" s="42">
        <v>7.3</v>
      </c>
      <c r="C15" s="43">
        <v>93586</v>
      </c>
      <c r="D15" s="44">
        <v>6831.7779999999993</v>
      </c>
      <c r="E15" s="44">
        <v>791800.89331333514</v>
      </c>
    </row>
    <row r="16" spans="1:5" ht="12.75" customHeight="1" x14ac:dyDescent="0.2">
      <c r="A16" s="27" t="s">
        <v>17</v>
      </c>
      <c r="B16" s="42">
        <v>9.4</v>
      </c>
      <c r="C16" s="43">
        <v>81725</v>
      </c>
      <c r="D16" s="44">
        <v>7682.15</v>
      </c>
      <c r="E16" s="44">
        <v>890358.73714969051</v>
      </c>
    </row>
    <row r="17" spans="1:6" ht="12.75" customHeight="1" x14ac:dyDescent="0.2">
      <c r="A17" s="27" t="s">
        <v>18</v>
      </c>
      <c r="B17" s="42">
        <v>13.3</v>
      </c>
      <c r="C17" s="43">
        <v>20606</v>
      </c>
      <c r="D17" s="44">
        <v>2740.598</v>
      </c>
      <c r="E17" s="44">
        <v>317634.43493227387</v>
      </c>
    </row>
    <row r="18" spans="1:6" ht="12.75" customHeight="1" x14ac:dyDescent="0.2">
      <c r="A18" s="27" t="s">
        <v>19</v>
      </c>
      <c r="B18" s="42">
        <v>13.8</v>
      </c>
      <c r="C18" s="43">
        <v>38575</v>
      </c>
      <c r="D18" s="44">
        <v>5323.35</v>
      </c>
      <c r="E18" s="44">
        <v>616974.56876080332</v>
      </c>
    </row>
    <row r="19" spans="1:6" ht="12.75" customHeight="1" x14ac:dyDescent="0.2">
      <c r="A19" s="27" t="s">
        <v>20</v>
      </c>
      <c r="B19" s="42">
        <v>10.6</v>
      </c>
      <c r="C19" s="43">
        <v>131311</v>
      </c>
      <c r="D19" s="44">
        <v>13918.966</v>
      </c>
      <c r="E19" s="44">
        <v>1613203.7242424944</v>
      </c>
    </row>
    <row r="20" spans="1:6" ht="12.75" customHeight="1" x14ac:dyDescent="0.2">
      <c r="A20" s="27" t="s">
        <v>21</v>
      </c>
      <c r="B20" s="42">
        <v>21</v>
      </c>
      <c r="C20" s="43">
        <v>32069</v>
      </c>
      <c r="D20" s="44">
        <v>6734.49</v>
      </c>
      <c r="E20" s="44">
        <v>780525.24511331064</v>
      </c>
    </row>
    <row r="21" spans="1:6" ht="12.75" customHeight="1" x14ac:dyDescent="0.2">
      <c r="A21" s="27" t="s">
        <v>22</v>
      </c>
      <c r="B21" s="42">
        <v>24.7</v>
      </c>
      <c r="C21" s="43">
        <v>8623</v>
      </c>
      <c r="D21" s="44">
        <v>2129.8809999999999</v>
      </c>
      <c r="E21" s="44">
        <v>246852.52923193635</v>
      </c>
    </row>
    <row r="22" spans="1:6" ht="12.75" customHeight="1" x14ac:dyDescent="0.2">
      <c r="A22" s="27" t="s">
        <v>23</v>
      </c>
      <c r="B22" s="42">
        <v>26.3</v>
      </c>
      <c r="C22" s="43">
        <v>168228</v>
      </c>
      <c r="D22" s="44">
        <v>44243.964</v>
      </c>
      <c r="E22" s="44">
        <v>5127861.3296455257</v>
      </c>
    </row>
    <row r="23" spans="1:6" ht="12.75" customHeight="1" x14ac:dyDescent="0.2">
      <c r="A23" s="27" t="s">
        <v>24</v>
      </c>
      <c r="B23" s="42">
        <v>16.399999999999999</v>
      </c>
      <c r="C23" s="43">
        <v>118941</v>
      </c>
      <c r="D23" s="44">
        <v>19506.323999999997</v>
      </c>
      <c r="E23" s="44">
        <v>2260776.7360794437</v>
      </c>
    </row>
    <row r="24" spans="1:6" ht="12.75" customHeight="1" x14ac:dyDescent="0.2">
      <c r="A24" s="27" t="s">
        <v>25</v>
      </c>
      <c r="B24" s="42">
        <v>24.9</v>
      </c>
      <c r="C24" s="43">
        <v>16947</v>
      </c>
      <c r="D24" s="44">
        <v>4219.8029999999999</v>
      </c>
      <c r="E24" s="44">
        <v>489073.82309646072</v>
      </c>
    </row>
    <row r="25" spans="1:6" ht="12.75" customHeight="1" x14ac:dyDescent="0.2">
      <c r="A25" s="27" t="s">
        <v>26</v>
      </c>
      <c r="B25" s="42">
        <v>24.1</v>
      </c>
      <c r="C25" s="43">
        <v>56566</v>
      </c>
      <c r="D25" s="44">
        <v>13632.406000000001</v>
      </c>
      <c r="E25" s="44">
        <v>1579991.5115523473</v>
      </c>
    </row>
    <row r="26" spans="1:6" ht="12.75" customHeight="1" x14ac:dyDescent="0.2">
      <c r="A26" s="27" t="s">
        <v>27</v>
      </c>
      <c r="B26" s="42">
        <v>33.9</v>
      </c>
      <c r="C26" s="43">
        <v>132127</v>
      </c>
      <c r="D26" s="44">
        <v>44791.052999999993</v>
      </c>
      <c r="E26" s="44">
        <v>5191268.7704203706</v>
      </c>
    </row>
    <row r="27" spans="1:6" ht="12.75" customHeight="1" x14ac:dyDescent="0.2">
      <c r="A27" s="27" t="s">
        <v>28</v>
      </c>
      <c r="B27" s="42">
        <v>13.7</v>
      </c>
      <c r="C27" s="43">
        <v>39425</v>
      </c>
      <c r="D27" s="44">
        <v>5401.2249999999995</v>
      </c>
      <c r="E27" s="44">
        <v>626000.2564466116</v>
      </c>
    </row>
    <row r="28" spans="1:6" x14ac:dyDescent="0.2">
      <c r="A28" s="37" t="s">
        <v>29</v>
      </c>
      <c r="B28" s="38"/>
      <c r="C28" s="34">
        <f>SUM(C7:C27)</f>
        <v>1384197</v>
      </c>
      <c r="D28" s="33">
        <v>222174.89899999995</v>
      </c>
      <c r="E28" s="33">
        <v>25750000</v>
      </c>
      <c r="F28" s="7"/>
    </row>
    <row r="29" spans="1:6" ht="12.75" customHeight="1" x14ac:dyDescent="0.2">
      <c r="A29" s="2"/>
      <c r="B29" s="3"/>
      <c r="C29" s="4"/>
      <c r="D29" s="4"/>
      <c r="E29" s="5"/>
    </row>
    <row r="30" spans="1:6" ht="16.5" customHeight="1" x14ac:dyDescent="0.2">
      <c r="A30" s="24" t="s">
        <v>38</v>
      </c>
      <c r="B30" s="24"/>
      <c r="C30" s="24"/>
      <c r="D30" s="24"/>
      <c r="E30" s="24"/>
      <c r="F30" s="14"/>
    </row>
    <row r="31" spans="1:6" ht="24" customHeight="1" x14ac:dyDescent="0.2">
      <c r="A31" s="24" t="s">
        <v>39</v>
      </c>
      <c r="B31" s="24"/>
      <c r="C31" s="24"/>
      <c r="D31" s="24"/>
      <c r="E31" s="24"/>
      <c r="F31" s="15"/>
    </row>
    <row r="32" spans="1:6" ht="40.5" customHeight="1" x14ac:dyDescent="0.2">
      <c r="A32" s="24" t="s">
        <v>40</v>
      </c>
      <c r="B32" s="12"/>
      <c r="C32" s="12"/>
      <c r="D32" s="12"/>
      <c r="E32" s="12"/>
      <c r="F32" s="15"/>
    </row>
    <row r="33" spans="1:6" x14ac:dyDescent="0.2">
      <c r="A33" s="24" t="s">
        <v>30</v>
      </c>
      <c r="B33" s="12"/>
      <c r="C33" s="12"/>
      <c r="D33" s="12"/>
      <c r="E33" s="12"/>
      <c r="F33" s="6"/>
    </row>
    <row r="34" spans="1:6" ht="14.25" customHeight="1" x14ac:dyDescent="0.2">
      <c r="A34" s="39"/>
      <c r="B34" s="39"/>
      <c r="C34" s="40"/>
      <c r="D34" s="40"/>
      <c r="E34" s="41"/>
      <c r="F34" s="6"/>
    </row>
    <row r="35" spans="1:6" ht="24.75" customHeight="1" x14ac:dyDescent="0.2">
      <c r="A35" s="24" t="s">
        <v>33</v>
      </c>
      <c r="B35" s="12"/>
      <c r="C35" s="12"/>
      <c r="D35" s="12"/>
      <c r="E35" s="12"/>
    </row>
    <row r="36" spans="1:6" x14ac:dyDescent="0.2">
      <c r="A36" s="26"/>
      <c r="B36" s="26"/>
      <c r="C36" s="26"/>
      <c r="D36" s="26"/>
      <c r="E36" s="26"/>
    </row>
  </sheetData>
  <mergeCells count="11">
    <mergeCell ref="A1:E1"/>
    <mergeCell ref="A3:A6"/>
    <mergeCell ref="B3:B4"/>
    <mergeCell ref="C3:C4"/>
    <mergeCell ref="D3:D4"/>
    <mergeCell ref="E3:E4"/>
    <mergeCell ref="A35:E35"/>
    <mergeCell ref="A30:E30"/>
    <mergeCell ref="A31:E31"/>
    <mergeCell ref="A32:E32"/>
    <mergeCell ref="A33:E33"/>
  </mergeCells>
  <phoneticPr fontId="4" type="noConversion"/>
  <pageMargins left="0.35433070866141736" right="0.35433070866141736" top="0.47244094488188981" bottom="0.59055118110236227" header="0.31496062992125984"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TAB A</vt:lpstr>
      <vt:lpstr>Tab A1</vt:lpstr>
    </vt:vector>
  </TitlesOfParts>
  <Company>M.I.U.R.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M.I.U.R.</dc:creator>
  <cp:lastModifiedBy>Administrator</cp:lastModifiedBy>
  <cp:lastPrinted>2015-06-18T11:44:09Z</cp:lastPrinted>
  <dcterms:created xsi:type="dcterms:W3CDTF">2010-06-03T08:30:34Z</dcterms:created>
  <dcterms:modified xsi:type="dcterms:W3CDTF">2015-06-18T11:45:25Z</dcterms:modified>
</cp:coreProperties>
</file>